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bmeyer\Desktop\"/>
    </mc:Choice>
  </mc:AlternateContent>
  <xr:revisionPtr revIDLastSave="0" documentId="13_ncr:1_{72744F94-C658-436A-B176-0425DC33692D}" xr6:coauthVersionLast="36" xr6:coauthVersionMax="36" xr10:uidLastSave="{00000000-0000-0000-0000-000000000000}"/>
  <bookViews>
    <workbookView xWindow="0" yWindow="0" windowWidth="28800" windowHeight="12225" tabRatio="907" xr2:uid="{00000000-000D-0000-FFFF-FFFF00000000}"/>
  </bookViews>
  <sheets>
    <sheet name="Vorlage" sheetId="6" r:id="rId1"/>
  </sheets>
  <calcPr calcId="191029"/>
</workbook>
</file>

<file path=xl/calcChain.xml><?xml version="1.0" encoding="utf-8"?>
<calcChain xmlns="http://schemas.openxmlformats.org/spreadsheetml/2006/main">
  <c r="C52" i="6" l="1"/>
  <c r="E52" i="6"/>
  <c r="E38" i="6"/>
  <c r="C38" i="6"/>
  <c r="E31" i="6"/>
  <c r="C31" i="6"/>
  <c r="E16" i="6"/>
  <c r="C16" i="6"/>
  <c r="E54" i="6" l="1"/>
  <c r="C54" i="6" l="1"/>
</calcChain>
</file>

<file path=xl/sharedStrings.xml><?xml version="1.0" encoding="utf-8"?>
<sst xmlns="http://schemas.openxmlformats.org/spreadsheetml/2006/main" count="104" uniqueCount="92">
  <si>
    <t>Dokumentation</t>
  </si>
  <si>
    <t>Bemerkung</t>
  </si>
  <si>
    <t>Bemerkungen:</t>
  </si>
  <si>
    <t>Gesamtpunkte:</t>
  </si>
  <si>
    <t>Mittelwert Dokumentation</t>
  </si>
  <si>
    <t>Dokumentenmanagement und Nachhaltigkeit</t>
  </si>
  <si>
    <t>Darstellung der Ergebnisse</t>
  </si>
  <si>
    <t>Darstellung der theoretischen Grundlagen und ihrer Bewertung in Bezug auf die Aufgabenstellung</t>
  </si>
  <si>
    <t>Einführung in die Aufgabenstellung</t>
  </si>
  <si>
    <t>Mittelwert Präsentation</t>
  </si>
  <si>
    <t>Qualität der Live-Vorführung</t>
  </si>
  <si>
    <t>Wird das Projekt verständlich dargestellt?</t>
  </si>
  <si>
    <t>Wurde das Vorgehen präsentiert (Projektplan, Struktur,..)?</t>
  </si>
  <si>
    <t>Wurden die Herausforderungen des Projektes und deren Lösung gezeigt?</t>
  </si>
  <si>
    <t>Präsentationstechnik</t>
  </si>
  <si>
    <t>Mittelwert Fachlichkeit</t>
  </si>
  <si>
    <t>Schaltungstechnik: Haben Sie eine Platine layoutet, gedruckt und bestückt? Wieso haben Sie sich ggf. dagegen entschieden?</t>
  </si>
  <si>
    <t>Wie funktioniert der Aufbau technisch?</t>
  </si>
  <si>
    <t xml:space="preserve">Modellbasierte Programmierung der Hardware via Simulink </t>
  </si>
  <si>
    <t>Realisierung des Aufbaus</t>
  </si>
  <si>
    <t>Darstellung der regelungstechnischen Theorie</t>
  </si>
  <si>
    <t>Fachlichkeit</t>
  </si>
  <si>
    <t>Mittelwert Eigenständigkeit</t>
  </si>
  <si>
    <t>Wurde bei Problemen rechtzeitig Rücksprache gehalten? Fanden Abstimmungsgespräche mit dem Betreuer statt?</t>
  </si>
  <si>
    <t>Eigenständigkeit</t>
  </si>
  <si>
    <t>Bewertungskriterien</t>
  </si>
  <si>
    <t xml:space="preserve">Betreuer:  Daniel Klein  </t>
  </si>
  <si>
    <t>Projekt XY: Titel</t>
  </si>
  <si>
    <t xml:space="preserve">Betreuer:  </t>
  </si>
  <si>
    <t>Punkte
Max. 10</t>
  </si>
  <si>
    <t>Wurden eigenständig/rechtzeitig Bauteile bestellt?</t>
  </si>
  <si>
    <t>optional</t>
  </si>
  <si>
    <t>Testing (statische/dynamisch) - Testen Sie, ob alle Anforderungen erfüllt sind. Nehmen Sie dabei Bezug auf die Anforderungen (z.B. Req.001). Dokumentieren Sie die Testergebnisse.</t>
  </si>
  <si>
    <t>Zusammenfassung: Begründung und Diskussion der Lösung,  Lessons Learned</t>
  </si>
  <si>
    <t>Wurden Anforderungen formuliert (Lastenheft)?</t>
  </si>
  <si>
    <t>Qualität des Projektplans</t>
  </si>
  <si>
    <t>Wurde nur die erlaubte Software verwendet.</t>
  </si>
  <si>
    <t>Wurde ein ZIP-Archiv mit allen Projektdaten im Wiki hinterlegt?</t>
  </si>
  <si>
    <t>Eigenbewertung</t>
  </si>
  <si>
    <t>Bewertung durch Betreuer/in</t>
  </si>
  <si>
    <t>https://wiki.hshl.de/wiki/index.php/Requirements_Engineering_in_der_Entwicklung</t>
  </si>
  <si>
    <t>Sinnvolle Schritte &amp; Meilensteine? Bauen die Schritte aufeinander auf? Plan übersichtlich dargestellt? Einkauf rechtzeitig?</t>
  </si>
  <si>
    <t>Alle umgesetzt = 10</t>
  </si>
  <si>
    <t>Alle erfolgreich getestet = 10</t>
  </si>
  <si>
    <t>Aussagekräftiger Testbericht, gerne in Tabellenform.</t>
  </si>
  <si>
    <t>Ja = 10, Nein = 0</t>
  </si>
  <si>
    <t>Wurden die Anforderungen alle umgesetzt?</t>
  </si>
  <si>
    <t>Wurden die Anforderungen am Ende alle erfolgreich getestet?</t>
  </si>
  <si>
    <t>Systemaufbau schlüssig und übersichtlich dargestellt?</t>
  </si>
  <si>
    <t>ProgrammAblaufPlan etc.</t>
  </si>
  <si>
    <t>Qualität der Systemstruktur</t>
  </si>
  <si>
    <t>Qualität der Software-Planung</t>
  </si>
  <si>
    <t>Skizze, CAD-Modell, techn. Zeichnungen</t>
  </si>
  <si>
    <t>Qualität der Planung und Konstruktion</t>
  </si>
  <si>
    <t>Regelkreis-Entwurf</t>
  </si>
  <si>
    <t>Systemidentifikation</t>
  </si>
  <si>
    <t>P, PI, PID und andere</t>
  </si>
  <si>
    <t>Reglerauslegung mit Berechnung</t>
  </si>
  <si>
    <t xml:space="preserve">Programmierung in C </t>
  </si>
  <si>
    <t xml:space="preserve">Messtechnische Themen: Behandlung der Messergebnisse nach den bekannten Methoden der Messtechnik </t>
  </si>
  <si>
    <t>klar strukturiert, ausführlich kommentiert, Funktionen verwendet</t>
  </si>
  <si>
    <t>Messunsicherheit, Standardabweichung,…</t>
  </si>
  <si>
    <t>Verdrahtungsplan</t>
  </si>
  <si>
    <t>Qualität des Aufbaus, Beschriftung,…</t>
  </si>
  <si>
    <t>Übertragungsfunktion der Regelstrecke bestimmen, ggf. auch simulieren</t>
  </si>
  <si>
    <t>Aufbau klar erkennbar, Verkabelung gut strukturiert,…</t>
  </si>
  <si>
    <t>Funktion des Sensors, Messchaltung mit Skizze, kurzer Erläuterung,…</t>
  </si>
  <si>
    <t>Sensorik</t>
  </si>
  <si>
    <t>Layout klar strukturiert, beschriftet, getestet,…
Wieso haben Sie sich ggf. dagegen entschieden?</t>
  </si>
  <si>
    <t>In welchem Maß funktioniert Ihr Gesamtkunstwerk lt. Anforderungen?</t>
  </si>
  <si>
    <t xml:space="preserve"> Qualität des Messestands</t>
  </si>
  <si>
    <t>https://wiki.hshl.de/wiki/index.php/Erwartungen_an_Pr%C3%A4sentation_und_Dokumentation_WS22/23#Abschlusspr%C3%A4sentation</t>
  </si>
  <si>
    <t>Klarer Inhalt, fachliche Zusammenhänge aussagekräftig dargestellt? …</t>
  </si>
  <si>
    <t>Kurze knackige Agenda, tolle Bilder &amp; Skizzen &amp; Pläne &amp; …</t>
  </si>
  <si>
    <t xml:space="preserve">Darstellung des Lösungsweges </t>
  </si>
  <si>
    <t>Schritt für Schritt mit Auswertungen etc. zeigen, wie Sie vorgegangen sind</t>
  </si>
  <si>
    <t>Stil, Bilder, Gestaltung, Quellenangaben, usw.</t>
  </si>
  <si>
    <t>Äußere Form der Arbeit</t>
  </si>
  <si>
    <t>Informationsgehalt, YouTube-Info</t>
  </si>
  <si>
    <t>Qualität des YouTube Videos</t>
  </si>
  <si>
    <t>Qualität der Software-Dokumentation</t>
  </si>
  <si>
    <t>Strukturierter Aufbau, kommentierte Modelle/Quellcode, Signale beschriftet, etc.</t>
  </si>
  <si>
    <t>Ja = 10, Nein = 0 (Arduino-IDE nicht zulässig)</t>
  </si>
  <si>
    <t>Wurden Quelldateien jeweils an geeigneter Stelle in Wiki + SVN hinterlegt?</t>
  </si>
  <si>
    <t>Ja = 10, Nein = 0
[Achtung: Bei jedem Bild sind die Originaldaten als Datei im Wiki hinzuzufügen, mit denen das Bild erstellt wurde. Beispiel Zeichnung: Bild der Zeichnung als *.jpg und die Ursprungsdatei als *.ppt o. ä. ablegen! CAD-Modelle, Schaltpläne =&gt; alles im Orginal und bearbeitbar als Datei im Wiki ablegen!!</t>
  </si>
  <si>
    <t>https://wiki.hshl.de/wiki/index.php/Wiki-Artikel_schreiben</t>
  </si>
  <si>
    <t>Gruppe: MTR/BSE X.Y</t>
  </si>
  <si>
    <r>
      <rPr>
        <b/>
        <sz val="16"/>
        <color theme="1"/>
        <rFont val="Calibri"/>
        <family val="2"/>
        <scheme val="minor"/>
      </rPr>
      <t>Bewertungsschema MTR Elektrotechnik Fachpraktikum / BSE Angewandte Elektrotechnik</t>
    </r>
    <r>
      <rPr>
        <b/>
        <sz val="12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Legen Sie dieses Dokument in Ihrem SVN-Ordner ab!</t>
    </r>
  </si>
  <si>
    <t>optional?</t>
  </si>
  <si>
    <t>Details zur Bewertung</t>
  </si>
  <si>
    <t>https://wiki.hshl.de/wiki/index.php/Software_Versionsverwaltung_mit_SVN#Grundregeln_im_Umgang_mit_SVN</t>
  </si>
  <si>
    <t>Regelmäßige Sicherung/Arbeit mit dem SVN-Server?
Log-Meldungen beim SVN/Übertragen?
Sinnvolle und klar verständliche Ordner- und Dateistruktur?
Keine großen und temporären Dateien! (SVN-Regeln siehe Link in der rechten Zelle &gt;&gt;)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</si>
</sst>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indexed="2"/>
      <name val="Calibri"/>
      <family val="2"/>
      <scheme val="minor"/>
    </font>
    <font>
      <sz val="12"/>
      <name val="Calibri"/>
      <family val="2"/>
      <scheme val="minor"/>
    </font>
    <font>
      <sz val="12"/>
      <color rgb="FF1111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8" fillId="0" borderId="0"/>
    <xf numFmtId="0" fontId="11" fillId="0" borderId="0"/>
    <xf numFmtId="0" fontId="10" fillId="0" borderId="0"/>
    <xf numFmtId="0" fontId="5" fillId="0" borderId="0"/>
    <xf numFmtId="0" fontId="23" fillId="0" borderId="0" applyNumberFormat="0" applyFill="0" applyBorder="0" applyAlignment="0" applyProtection="0"/>
  </cellStyleXfs>
  <cellXfs count="61">
    <xf numFmtId="0" fontId="0" fillId="0" borderId="0" xfId="0"/>
    <xf numFmtId="0" fontId="14" fillId="0" borderId="0" xfId="2" applyFont="1" applyAlignment="1">
      <alignment horizontal="left" vertical="top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vertical="top"/>
    </xf>
    <xf numFmtId="0" fontId="16" fillId="0" borderId="0" xfId="2" applyFont="1" applyAlignment="1">
      <alignment vertical="top"/>
    </xf>
    <xf numFmtId="0" fontId="14" fillId="0" borderId="0" xfId="2" applyFont="1" applyAlignment="1">
      <alignment horizontal="left" vertical="top" wrapText="1"/>
    </xf>
    <xf numFmtId="0" fontId="17" fillId="0" borderId="0" xfId="2" applyFont="1" applyAlignment="1">
      <alignment vertical="top"/>
    </xf>
    <xf numFmtId="0" fontId="13" fillId="0" borderId="0" xfId="2" applyFont="1" applyAlignment="1">
      <alignment horizontal="left" vertical="top" wrapText="1"/>
    </xf>
    <xf numFmtId="0" fontId="15" fillId="0" borderId="0" xfId="2" applyFont="1" applyAlignment="1">
      <alignment horizontal="center" vertical="top"/>
    </xf>
    <xf numFmtId="0" fontId="15" fillId="0" borderId="1" xfId="2" applyFont="1" applyBorder="1" applyAlignment="1">
      <alignment vertical="top" wrapText="1"/>
    </xf>
    <xf numFmtId="0" fontId="15" fillId="0" borderId="1" xfId="2" applyFont="1" applyBorder="1" applyAlignment="1">
      <alignment vertical="top"/>
    </xf>
    <xf numFmtId="0" fontId="7" fillId="0" borderId="1" xfId="2" applyFont="1" applyBorder="1" applyAlignment="1">
      <alignment horizontal="left" vertical="top" wrapText="1"/>
    </xf>
    <xf numFmtId="0" fontId="12" fillId="0" borderId="1" xfId="2" applyFont="1" applyBorder="1" applyAlignment="1">
      <alignment vertical="top"/>
    </xf>
    <xf numFmtId="0" fontId="4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14" fillId="0" borderId="0" xfId="2" applyFont="1" applyAlignment="1">
      <alignment vertical="top" wrapText="1"/>
    </xf>
    <xf numFmtId="0" fontId="18" fillId="0" borderId="0" xfId="2" applyFont="1" applyAlignment="1">
      <alignment horizontal="left" vertical="top"/>
    </xf>
    <xf numFmtId="0" fontId="14" fillId="0" borderId="2" xfId="2" applyFont="1" applyBorder="1" applyAlignment="1">
      <alignment horizontal="left" vertical="top" wrapText="1"/>
    </xf>
    <xf numFmtId="0" fontId="15" fillId="0" borderId="2" xfId="2" applyFont="1" applyBorder="1" applyAlignment="1">
      <alignment vertical="top" wrapText="1"/>
    </xf>
    <xf numFmtId="0" fontId="15" fillId="0" borderId="2" xfId="2" applyFont="1" applyBorder="1" applyAlignment="1">
      <alignment vertical="top"/>
    </xf>
    <xf numFmtId="0" fontId="15" fillId="0" borderId="0" xfId="2" applyFont="1" applyAlignment="1">
      <alignment horizontal="center" vertical="top" wrapText="1"/>
    </xf>
    <xf numFmtId="0" fontId="19" fillId="0" borderId="0" xfId="2" applyFont="1" applyAlignment="1">
      <alignment vertical="top" wrapText="1"/>
    </xf>
    <xf numFmtId="0" fontId="20" fillId="0" borderId="0" xfId="2" applyFont="1" applyAlignment="1">
      <alignment vertical="top" wrapText="1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vertical="top"/>
    </xf>
    <xf numFmtId="0" fontId="15" fillId="0" borderId="0" xfId="2" applyFont="1" applyAlignment="1">
      <alignment horizontal="left" vertical="top"/>
    </xf>
    <xf numFmtId="0" fontId="21" fillId="0" borderId="0" xfId="2" applyFont="1" applyAlignment="1">
      <alignment horizontal="left" vertical="top"/>
    </xf>
    <xf numFmtId="0" fontId="12" fillId="0" borderId="0" xfId="2" applyFont="1" applyAlignment="1">
      <alignment vertical="top"/>
    </xf>
    <xf numFmtId="0" fontId="15" fillId="0" borderId="1" xfId="2" applyFont="1" applyBorder="1" applyAlignment="1">
      <alignment horizontal="center" vertical="top" wrapText="1"/>
    </xf>
    <xf numFmtId="0" fontId="14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left" vertical="top" wrapText="1"/>
    </xf>
    <xf numFmtId="0" fontId="22" fillId="0" borderId="1" xfId="2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2" fillId="0" borderId="1" xfId="2" applyFont="1" applyBorder="1" applyAlignment="1">
      <alignment horizontal="left" vertical="top" wrapText="1"/>
    </xf>
    <xf numFmtId="0" fontId="2" fillId="0" borderId="0" xfId="2" applyFont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1" xfId="2" applyFont="1" applyBorder="1" applyAlignment="1">
      <alignment vertical="top" wrapText="1"/>
    </xf>
    <xf numFmtId="0" fontId="23" fillId="0" borderId="1" xfId="5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4" fillId="0" borderId="1" xfId="2" applyFont="1" applyBorder="1" applyAlignment="1">
      <alignment horizontal="left" vertical="top"/>
    </xf>
    <xf numFmtId="0" fontId="14" fillId="0" borderId="1" xfId="2" applyFont="1" applyBorder="1" applyAlignment="1">
      <alignment horizontal="center" vertical="top"/>
    </xf>
    <xf numFmtId="0" fontId="14" fillId="0" borderId="1" xfId="2" applyFont="1" applyBorder="1" applyAlignment="1">
      <alignment horizontal="right" vertical="top" wrapText="1"/>
    </xf>
    <xf numFmtId="0" fontId="14" fillId="2" borderId="1" xfId="2" applyFont="1" applyFill="1" applyBorder="1" applyAlignment="1">
      <alignment horizontal="left" vertical="top"/>
    </xf>
    <xf numFmtId="0" fontId="14" fillId="2" borderId="1" xfId="2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 vertical="top"/>
    </xf>
    <xf numFmtId="0" fontId="15" fillId="2" borderId="1" xfId="2" applyFont="1" applyFill="1" applyBorder="1" applyAlignment="1">
      <alignment vertical="top"/>
    </xf>
    <xf numFmtId="0" fontId="2" fillId="2" borderId="1" xfId="2" applyFont="1" applyFill="1" applyBorder="1" applyAlignment="1">
      <alignment vertical="top" wrapText="1"/>
    </xf>
    <xf numFmtId="0" fontId="14" fillId="2" borderId="1" xfId="2" applyFont="1" applyFill="1" applyBorder="1" applyAlignment="1">
      <alignment horizontal="left" vertical="top" wrapText="1"/>
    </xf>
    <xf numFmtId="0" fontId="15" fillId="2" borderId="1" xfId="2" applyFont="1" applyFill="1" applyBorder="1" applyAlignment="1">
      <alignment horizontal="center" vertical="top" wrapText="1"/>
    </xf>
    <xf numFmtId="0" fontId="13" fillId="2" borderId="1" xfId="2" applyFont="1" applyFill="1" applyBorder="1" applyAlignment="1">
      <alignment horizontal="left" vertical="top" wrapText="1"/>
    </xf>
    <xf numFmtId="0" fontId="23" fillId="2" borderId="1" xfId="5" applyFill="1" applyBorder="1" applyAlignment="1">
      <alignment vertical="top" wrapText="1"/>
    </xf>
    <xf numFmtId="0" fontId="13" fillId="0" borderId="2" xfId="2" applyFont="1" applyBorder="1" applyAlignment="1">
      <alignment vertical="top"/>
    </xf>
    <xf numFmtId="0" fontId="13" fillId="0" borderId="1" xfId="2" applyFont="1" applyBorder="1" applyAlignment="1">
      <alignment horizontal="left" vertical="top"/>
    </xf>
    <xf numFmtId="0" fontId="1" fillId="0" borderId="1" xfId="2" applyFont="1" applyBorder="1" applyAlignment="1">
      <alignment vertical="top" wrapText="1"/>
    </xf>
    <xf numFmtId="0" fontId="23" fillId="0" borderId="0" xfId="5" applyAlignment="1">
      <alignment vertical="top"/>
    </xf>
    <xf numFmtId="0" fontId="13" fillId="2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/>
    </xf>
    <xf numFmtId="0" fontId="13" fillId="0" borderId="0" xfId="2" applyFont="1" applyAlignment="1">
      <alignment horizontal="left" vertical="top" wrapText="1"/>
    </xf>
  </cellXfs>
  <cellStyles count="6">
    <cellStyle name="Link" xfId="5" builtinId="8"/>
    <cellStyle name="Standard" xfId="0" builtinId="0"/>
    <cellStyle name="Standard 2" xfId="1" xr:uid="{00000000-0005-0000-0000-000003000000}"/>
    <cellStyle name="Standard 3" xfId="2" xr:uid="{00000000-0005-0000-0000-000004000000}"/>
    <cellStyle name="Standard 3 2" xfId="4" xr:uid="{00000000-0005-0000-0000-000005000000}"/>
    <cellStyle name="Standard 4" xfId="3" xr:uid="{00000000-0005-0000-0000-000006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iki.hshl.de/wiki/index.php/Wiki-Artikel_schreiben" TargetMode="External"/><Relationship Id="rId2" Type="http://schemas.openxmlformats.org/officeDocument/2006/relationships/hyperlink" Target="https://wiki.hshl.de/wiki/index.php/Erwartungen_an_Pr%C3%A4sentation_und_Dokumentation_WS22/23" TargetMode="External"/><Relationship Id="rId1" Type="http://schemas.openxmlformats.org/officeDocument/2006/relationships/hyperlink" Target="https://wiki.hshl.de/wiki/index.php/Requirements_Engineering_in_der_Entwicklu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iki.hshl.de/wiki/index.php/Software_Versionsverwaltung_mit_S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tabSelected="1" zoomScale="130" zoomScaleNormal="130" workbookViewId="0">
      <selection activeCell="C50" sqref="C50"/>
    </sheetView>
  </sheetViews>
  <sheetFormatPr baseColWidth="10" defaultColWidth="11.42578125" defaultRowHeight="15.75" x14ac:dyDescent="0.25"/>
  <cols>
    <col min="1" max="1" width="58.28515625" style="8" customWidth="1"/>
    <col min="2" max="2" width="10.42578125" style="8" customWidth="1"/>
    <col min="3" max="3" width="9.7109375" style="2" customWidth="1"/>
    <col min="4" max="4" width="18.28515625" style="3" customWidth="1"/>
    <col min="5" max="5" width="9.85546875" style="3" customWidth="1"/>
    <col min="6" max="6" width="23" style="3" customWidth="1"/>
    <col min="7" max="7" width="49.140625" style="37" customWidth="1"/>
    <col min="8" max="9" width="10.7109375" style="3" customWidth="1"/>
    <col min="10" max="10" width="69.85546875" style="3" customWidth="1"/>
    <col min="11" max="16384" width="11.42578125" style="3"/>
  </cols>
  <sheetData>
    <row r="1" spans="1:7" ht="39.75" customHeight="1" x14ac:dyDescent="0.25">
      <c r="A1" s="60" t="s">
        <v>87</v>
      </c>
      <c r="B1" s="60"/>
      <c r="C1" s="60"/>
      <c r="D1" s="60"/>
      <c r="E1" s="60"/>
      <c r="F1" s="60"/>
      <c r="G1" s="60"/>
    </row>
    <row r="2" spans="1:7" ht="15" customHeight="1" x14ac:dyDescent="0.25">
      <c r="A2" s="5" t="s">
        <v>27</v>
      </c>
      <c r="B2" s="1"/>
      <c r="D2" s="28"/>
    </row>
    <row r="3" spans="1:7" x14ac:dyDescent="0.25">
      <c r="A3" s="7" t="s">
        <v>86</v>
      </c>
      <c r="B3" s="5"/>
      <c r="C3" s="6" t="s">
        <v>26</v>
      </c>
    </row>
    <row r="4" spans="1:7" x14ac:dyDescent="0.25">
      <c r="A4" s="4" t="s">
        <v>28</v>
      </c>
      <c r="B4" s="7"/>
      <c r="C4" s="6"/>
    </row>
    <row r="5" spans="1:7" ht="16.5" customHeight="1" x14ac:dyDescent="0.25">
      <c r="C5" s="58" t="s">
        <v>38</v>
      </c>
      <c r="D5" s="58"/>
      <c r="E5" s="59" t="s">
        <v>39</v>
      </c>
      <c r="F5" s="59"/>
    </row>
    <row r="6" spans="1:7" ht="41.25" customHeight="1" x14ac:dyDescent="0.25">
      <c r="A6" s="42" t="s">
        <v>25</v>
      </c>
      <c r="B6" s="55" t="s">
        <v>88</v>
      </c>
      <c r="C6" s="33" t="s">
        <v>29</v>
      </c>
      <c r="D6" s="34" t="s">
        <v>1</v>
      </c>
      <c r="E6" s="33" t="s">
        <v>29</v>
      </c>
      <c r="F6" s="34" t="s">
        <v>1</v>
      </c>
      <c r="G6" s="38" t="s">
        <v>89</v>
      </c>
    </row>
    <row r="7" spans="1:7" x14ac:dyDescent="0.25">
      <c r="A7" s="45" t="s">
        <v>24</v>
      </c>
      <c r="B7" s="45"/>
      <c r="C7" s="46"/>
      <c r="D7" s="47"/>
      <c r="E7" s="48"/>
      <c r="F7" s="48"/>
      <c r="G7" s="49"/>
    </row>
    <row r="8" spans="1:7" ht="30" x14ac:dyDescent="0.25">
      <c r="A8" s="31" t="s">
        <v>34</v>
      </c>
      <c r="B8" s="31"/>
      <c r="C8" s="30">
        <v>0</v>
      </c>
      <c r="D8" s="43"/>
      <c r="E8" s="30">
        <v>0</v>
      </c>
      <c r="F8" s="10"/>
      <c r="G8" s="40" t="s">
        <v>40</v>
      </c>
    </row>
    <row r="9" spans="1:7" ht="45" x14ac:dyDescent="0.25">
      <c r="A9" s="13" t="s">
        <v>35</v>
      </c>
      <c r="B9" s="13"/>
      <c r="C9" s="29">
        <v>0</v>
      </c>
      <c r="D9" s="10"/>
      <c r="E9" s="29">
        <v>0</v>
      </c>
      <c r="F9" s="10"/>
      <c r="G9" s="41" t="s">
        <v>41</v>
      </c>
    </row>
    <row r="10" spans="1:7" x14ac:dyDescent="0.25">
      <c r="A10" s="36" t="s">
        <v>50</v>
      </c>
      <c r="B10" s="36"/>
      <c r="C10" s="29">
        <v>0</v>
      </c>
      <c r="D10" s="10"/>
      <c r="E10" s="29">
        <v>0</v>
      </c>
      <c r="F10" s="10"/>
      <c r="G10" s="41" t="s">
        <v>48</v>
      </c>
    </row>
    <row r="11" spans="1:7" x14ac:dyDescent="0.25">
      <c r="A11" s="36" t="s">
        <v>51</v>
      </c>
      <c r="B11" s="36"/>
      <c r="C11" s="29">
        <v>0</v>
      </c>
      <c r="D11" s="10"/>
      <c r="E11" s="29">
        <v>0</v>
      </c>
      <c r="F11" s="10"/>
      <c r="G11" s="41" t="s">
        <v>49</v>
      </c>
    </row>
    <row r="12" spans="1:7" x14ac:dyDescent="0.25">
      <c r="A12" s="14" t="s">
        <v>30</v>
      </c>
      <c r="B12" s="14"/>
      <c r="C12" s="29">
        <v>0</v>
      </c>
      <c r="D12" s="10"/>
      <c r="E12" s="29">
        <v>0</v>
      </c>
      <c r="F12" s="10"/>
      <c r="G12" s="41" t="s">
        <v>45</v>
      </c>
    </row>
    <row r="13" spans="1:7" x14ac:dyDescent="0.25">
      <c r="A13" s="36" t="s">
        <v>46</v>
      </c>
      <c r="B13" s="36"/>
      <c r="C13" s="29">
        <v>0</v>
      </c>
      <c r="D13" s="10"/>
      <c r="E13" s="29">
        <v>0</v>
      </c>
      <c r="F13" s="10"/>
      <c r="G13" s="41" t="s">
        <v>42</v>
      </c>
    </row>
    <row r="14" spans="1:7" ht="31.5" x14ac:dyDescent="0.25">
      <c r="A14" s="35" t="s">
        <v>47</v>
      </c>
      <c r="B14" s="35"/>
      <c r="C14" s="29">
        <v>0</v>
      </c>
      <c r="D14" s="10"/>
      <c r="E14" s="29">
        <v>0</v>
      </c>
      <c r="F14" s="10"/>
      <c r="G14" s="41" t="s">
        <v>43</v>
      </c>
    </row>
    <row r="15" spans="1:7" ht="30" x14ac:dyDescent="0.25">
      <c r="A15" s="14" t="s">
        <v>23</v>
      </c>
      <c r="B15" s="14"/>
      <c r="C15" s="29">
        <v>0</v>
      </c>
      <c r="D15" s="10"/>
      <c r="E15" s="29">
        <v>0</v>
      </c>
      <c r="F15" s="10"/>
      <c r="G15" s="41" t="s">
        <v>45</v>
      </c>
    </row>
    <row r="16" spans="1:7" x14ac:dyDescent="0.25">
      <c r="A16" s="44" t="s">
        <v>22</v>
      </c>
      <c r="B16" s="44"/>
      <c r="C16" s="30">
        <f>ROUNDUP(AVERAGE(C8:C15),0)</f>
        <v>0</v>
      </c>
      <c r="D16" s="30"/>
      <c r="E16" s="30">
        <f>ROUNDUP(AVERAGE(E8:E15),0)</f>
        <v>0</v>
      </c>
      <c r="F16" s="10"/>
      <c r="G16" s="39"/>
    </row>
    <row r="17" spans="1:7" x14ac:dyDescent="0.25">
      <c r="A17" s="50" t="s">
        <v>21</v>
      </c>
      <c r="B17" s="50"/>
      <c r="C17" s="51"/>
      <c r="D17" s="48"/>
      <c r="E17" s="48"/>
      <c r="F17" s="48"/>
      <c r="G17" s="49"/>
    </row>
    <row r="18" spans="1:7" x14ac:dyDescent="0.25">
      <c r="A18" s="36" t="s">
        <v>53</v>
      </c>
      <c r="B18" s="11"/>
      <c r="C18" s="29">
        <v>0</v>
      </c>
      <c r="D18" s="10"/>
      <c r="E18" s="29">
        <v>0</v>
      </c>
      <c r="F18" s="10"/>
      <c r="G18" s="39" t="s">
        <v>52</v>
      </c>
    </row>
    <row r="19" spans="1:7" ht="18.75" customHeight="1" x14ac:dyDescent="0.25">
      <c r="A19" s="11" t="s">
        <v>20</v>
      </c>
      <c r="B19" s="12" t="s">
        <v>31</v>
      </c>
      <c r="C19" s="29">
        <v>0</v>
      </c>
      <c r="D19" s="12"/>
      <c r="E19" s="29">
        <v>0</v>
      </c>
      <c r="F19" s="10"/>
      <c r="G19" s="39" t="s">
        <v>54</v>
      </c>
    </row>
    <row r="20" spans="1:7" ht="30" x14ac:dyDescent="0.25">
      <c r="A20" s="36" t="s">
        <v>55</v>
      </c>
      <c r="B20" s="12" t="s">
        <v>31</v>
      </c>
      <c r="C20" s="29">
        <v>0</v>
      </c>
      <c r="D20" s="12"/>
      <c r="E20" s="29">
        <v>0</v>
      </c>
      <c r="F20" s="10"/>
      <c r="G20" s="39" t="s">
        <v>64</v>
      </c>
    </row>
    <row r="21" spans="1:7" x14ac:dyDescent="0.25">
      <c r="A21" s="36" t="s">
        <v>57</v>
      </c>
      <c r="B21" s="12" t="s">
        <v>31</v>
      </c>
      <c r="C21" s="29">
        <v>0</v>
      </c>
      <c r="D21" s="12"/>
      <c r="E21" s="29">
        <v>0</v>
      </c>
      <c r="F21" s="10"/>
      <c r="G21" s="39" t="s">
        <v>56</v>
      </c>
    </row>
    <row r="22" spans="1:7" x14ac:dyDescent="0.25">
      <c r="A22" s="36" t="s">
        <v>19</v>
      </c>
      <c r="B22" s="11"/>
      <c r="C22" s="29">
        <v>0</v>
      </c>
      <c r="D22" s="12"/>
      <c r="E22" s="29">
        <v>0</v>
      </c>
      <c r="F22" s="10"/>
      <c r="G22" s="39" t="s">
        <v>63</v>
      </c>
    </row>
    <row r="23" spans="1:7" x14ac:dyDescent="0.25">
      <c r="A23" s="32" t="s">
        <v>18</v>
      </c>
      <c r="B23" s="32"/>
      <c r="C23" s="29">
        <v>0</v>
      </c>
      <c r="D23" s="10"/>
      <c r="E23" s="29">
        <v>0</v>
      </c>
      <c r="F23" s="10"/>
      <c r="G23" s="39" t="s">
        <v>82</v>
      </c>
    </row>
    <row r="24" spans="1:7" ht="30" x14ac:dyDescent="0.25">
      <c r="A24" s="36" t="s">
        <v>58</v>
      </c>
      <c r="B24" s="31"/>
      <c r="C24" s="29">
        <v>0</v>
      </c>
      <c r="D24" s="12"/>
      <c r="E24" s="29">
        <v>0</v>
      </c>
      <c r="F24" s="10"/>
      <c r="G24" s="39" t="s">
        <v>60</v>
      </c>
    </row>
    <row r="25" spans="1:7" ht="30" x14ac:dyDescent="0.25">
      <c r="A25" s="36" t="s">
        <v>59</v>
      </c>
      <c r="B25" s="12" t="s">
        <v>31</v>
      </c>
      <c r="C25" s="29">
        <v>0</v>
      </c>
      <c r="D25" s="12"/>
      <c r="E25" s="29">
        <v>0</v>
      </c>
      <c r="F25" s="10"/>
      <c r="G25" s="39" t="s">
        <v>61</v>
      </c>
    </row>
    <row r="26" spans="1:7" ht="30" x14ac:dyDescent="0.25">
      <c r="A26" s="36" t="s">
        <v>67</v>
      </c>
      <c r="B26" s="12" t="s">
        <v>31</v>
      </c>
      <c r="C26" s="29">
        <v>0</v>
      </c>
      <c r="D26" s="12"/>
      <c r="E26" s="29">
        <v>0</v>
      </c>
      <c r="F26" s="10"/>
      <c r="G26" s="39" t="s">
        <v>66</v>
      </c>
    </row>
    <row r="27" spans="1:7" ht="30" x14ac:dyDescent="0.25">
      <c r="A27" s="36" t="s">
        <v>62</v>
      </c>
      <c r="B27" s="12"/>
      <c r="C27" s="29">
        <v>0</v>
      </c>
      <c r="D27" s="12"/>
      <c r="E27" s="29">
        <v>0</v>
      </c>
      <c r="F27" s="10"/>
      <c r="G27" s="39" t="s">
        <v>65</v>
      </c>
    </row>
    <row r="28" spans="1:7" ht="30" x14ac:dyDescent="0.25">
      <c r="A28" s="36" t="s">
        <v>16</v>
      </c>
      <c r="B28" s="12" t="s">
        <v>31</v>
      </c>
      <c r="C28" s="29">
        <v>0</v>
      </c>
      <c r="D28" s="12"/>
      <c r="E28" s="29">
        <v>0</v>
      </c>
      <c r="F28" s="10"/>
      <c r="G28" s="39" t="s">
        <v>68</v>
      </c>
    </row>
    <row r="29" spans="1:7" x14ac:dyDescent="0.25">
      <c r="A29" s="32" t="s">
        <v>36</v>
      </c>
      <c r="B29" s="32"/>
      <c r="C29" s="29">
        <v>0</v>
      </c>
      <c r="D29" s="12"/>
      <c r="E29" s="29">
        <v>0</v>
      </c>
      <c r="F29" s="10"/>
      <c r="G29" s="41" t="s">
        <v>45</v>
      </c>
    </row>
    <row r="30" spans="1:7" ht="30" x14ac:dyDescent="0.25">
      <c r="A30" s="11" t="s">
        <v>17</v>
      </c>
      <c r="B30" s="11"/>
      <c r="C30" s="29">
        <v>0</v>
      </c>
      <c r="D30" s="10"/>
      <c r="E30" s="29">
        <v>0</v>
      </c>
      <c r="F30" s="10"/>
      <c r="G30" s="39" t="s">
        <v>69</v>
      </c>
    </row>
    <row r="31" spans="1:7" x14ac:dyDescent="0.25">
      <c r="A31" s="44" t="s">
        <v>15</v>
      </c>
      <c r="B31" s="44"/>
      <c r="C31" s="30">
        <f>ROUNDUP(AVERAGE(C18:C30),0)</f>
        <v>0</v>
      </c>
      <c r="D31" s="10"/>
      <c r="E31" s="30">
        <f>ROUNDUP(AVERAGE(E18:E30),0)</f>
        <v>0</v>
      </c>
      <c r="F31" s="10"/>
      <c r="G31" s="39"/>
    </row>
    <row r="32" spans="1:7" x14ac:dyDescent="0.25">
      <c r="A32" s="50" t="s">
        <v>14</v>
      </c>
      <c r="B32" s="50"/>
      <c r="C32" s="51"/>
      <c r="D32" s="48"/>
      <c r="E32" s="48"/>
      <c r="F32" s="48"/>
      <c r="G32" s="49"/>
    </row>
    <row r="33" spans="1:7" ht="45" x14ac:dyDescent="0.25">
      <c r="A33" s="36" t="s">
        <v>70</v>
      </c>
      <c r="B33" s="14"/>
      <c r="C33" s="29">
        <v>0</v>
      </c>
      <c r="D33" s="12"/>
      <c r="E33" s="29">
        <v>0</v>
      </c>
      <c r="F33" s="10"/>
      <c r="G33" s="40" t="s">
        <v>71</v>
      </c>
    </row>
    <row r="34" spans="1:7" ht="30" x14ac:dyDescent="0.25">
      <c r="A34" s="14" t="s">
        <v>13</v>
      </c>
      <c r="B34" s="14"/>
      <c r="C34" s="29">
        <v>0</v>
      </c>
      <c r="D34" s="12"/>
      <c r="E34" s="29">
        <v>0</v>
      </c>
      <c r="F34" s="10"/>
      <c r="G34" s="41" t="s">
        <v>45</v>
      </c>
    </row>
    <row r="35" spans="1:7" x14ac:dyDescent="0.25">
      <c r="A35" s="14" t="s">
        <v>12</v>
      </c>
      <c r="B35" s="14"/>
      <c r="C35" s="29">
        <v>0</v>
      </c>
      <c r="D35" s="12"/>
      <c r="E35" s="29">
        <v>0</v>
      </c>
      <c r="F35" s="10"/>
      <c r="G35" s="41" t="s">
        <v>45</v>
      </c>
    </row>
    <row r="36" spans="1:7" ht="30" x14ac:dyDescent="0.25">
      <c r="A36" s="14" t="s">
        <v>11</v>
      </c>
      <c r="B36" s="14"/>
      <c r="C36" s="29">
        <v>0</v>
      </c>
      <c r="D36" s="10"/>
      <c r="E36" s="29">
        <v>0</v>
      </c>
      <c r="F36" s="10"/>
      <c r="G36" s="39" t="s">
        <v>72</v>
      </c>
    </row>
    <row r="37" spans="1:7" ht="30" x14ac:dyDescent="0.25">
      <c r="A37" s="14" t="s">
        <v>10</v>
      </c>
      <c r="B37" s="14"/>
      <c r="C37" s="29">
        <v>0</v>
      </c>
      <c r="D37" s="9"/>
      <c r="E37" s="29">
        <v>0</v>
      </c>
      <c r="F37" s="10"/>
      <c r="G37" s="39" t="s">
        <v>73</v>
      </c>
    </row>
    <row r="38" spans="1:7" x14ac:dyDescent="0.25">
      <c r="A38" s="44" t="s">
        <v>9</v>
      </c>
      <c r="B38" s="44"/>
      <c r="C38" s="30">
        <f>ROUNDUP(AVERAGE(C33:C37),0)</f>
        <v>0</v>
      </c>
      <c r="D38" s="10"/>
      <c r="E38" s="30">
        <f>ROUNDUP(AVERAGE(E33:E37),0)</f>
        <v>0</v>
      </c>
      <c r="F38" s="10"/>
      <c r="G38" s="39"/>
    </row>
    <row r="39" spans="1:7" ht="30" x14ac:dyDescent="0.25">
      <c r="A39" s="52" t="s">
        <v>0</v>
      </c>
      <c r="B39" s="50"/>
      <c r="C39" s="51"/>
      <c r="D39" s="48"/>
      <c r="E39" s="48"/>
      <c r="F39" s="48"/>
      <c r="G39" s="53" t="s">
        <v>85</v>
      </c>
    </row>
    <row r="40" spans="1:7" x14ac:dyDescent="0.25">
      <c r="A40" s="14" t="s">
        <v>8</v>
      </c>
      <c r="B40" s="14"/>
      <c r="C40" s="29">
        <v>0</v>
      </c>
      <c r="D40" s="10"/>
      <c r="E40" s="29">
        <v>0</v>
      </c>
      <c r="F40" s="10"/>
      <c r="G40" s="39"/>
    </row>
    <row r="41" spans="1:7" ht="30" x14ac:dyDescent="0.25">
      <c r="A41" s="14" t="s">
        <v>7</v>
      </c>
      <c r="B41" s="14"/>
      <c r="C41" s="29">
        <v>0</v>
      </c>
      <c r="D41" s="12"/>
      <c r="E41" s="29">
        <v>0</v>
      </c>
      <c r="F41" s="10"/>
      <c r="G41" s="39"/>
    </row>
    <row r="42" spans="1:7" ht="30" x14ac:dyDescent="0.25">
      <c r="A42" s="36" t="s">
        <v>74</v>
      </c>
      <c r="B42" s="14"/>
      <c r="C42" s="29">
        <v>0</v>
      </c>
      <c r="D42" s="10"/>
      <c r="E42" s="29">
        <v>0</v>
      </c>
      <c r="F42" s="10"/>
      <c r="G42" s="39" t="s">
        <v>75</v>
      </c>
    </row>
    <row r="43" spans="1:7" ht="48.75" customHeight="1" x14ac:dyDescent="0.25">
      <c r="A43" s="13" t="s">
        <v>32</v>
      </c>
      <c r="B43" s="13"/>
      <c r="C43" s="29">
        <v>0</v>
      </c>
      <c r="D43" s="10"/>
      <c r="E43" s="29">
        <v>0</v>
      </c>
      <c r="F43" s="10"/>
      <c r="G43" s="41" t="s">
        <v>44</v>
      </c>
    </row>
    <row r="44" spans="1:7" x14ac:dyDescent="0.25">
      <c r="A44" s="14" t="s">
        <v>6</v>
      </c>
      <c r="B44" s="14"/>
      <c r="C44" s="29">
        <v>0</v>
      </c>
      <c r="D44" s="10"/>
      <c r="E44" s="29">
        <v>0</v>
      </c>
      <c r="F44" s="10"/>
      <c r="G44" s="39"/>
    </row>
    <row r="45" spans="1:7" ht="30" x14ac:dyDescent="0.25">
      <c r="A45" s="13" t="s">
        <v>33</v>
      </c>
      <c r="B45" s="13"/>
      <c r="C45" s="29">
        <v>0</v>
      </c>
      <c r="D45" s="10"/>
      <c r="E45" s="29">
        <v>0</v>
      </c>
      <c r="F45" s="10"/>
      <c r="G45" s="39"/>
    </row>
    <row r="46" spans="1:7" x14ac:dyDescent="0.25">
      <c r="A46" s="36" t="s">
        <v>77</v>
      </c>
      <c r="B46" s="14"/>
      <c r="C46" s="29">
        <v>0</v>
      </c>
      <c r="D46" s="10"/>
      <c r="E46" s="29">
        <v>0</v>
      </c>
      <c r="F46" s="10"/>
      <c r="G46" s="39" t="s">
        <v>76</v>
      </c>
    </row>
    <row r="47" spans="1:7" ht="15" customHeight="1" x14ac:dyDescent="0.25">
      <c r="A47" s="36" t="s">
        <v>79</v>
      </c>
      <c r="B47" s="14"/>
      <c r="C47" s="29">
        <v>0</v>
      </c>
      <c r="D47" s="9"/>
      <c r="E47" s="29">
        <v>0</v>
      </c>
      <c r="F47" s="10"/>
      <c r="G47" s="39" t="s">
        <v>78</v>
      </c>
    </row>
    <row r="48" spans="1:7" ht="30.75" customHeight="1" x14ac:dyDescent="0.25">
      <c r="A48" s="36" t="s">
        <v>80</v>
      </c>
      <c r="B48" s="14"/>
      <c r="C48" s="29">
        <v>0</v>
      </c>
      <c r="D48" s="9"/>
      <c r="E48" s="29">
        <v>0</v>
      </c>
      <c r="F48" s="10"/>
      <c r="G48" s="39" t="s">
        <v>81</v>
      </c>
    </row>
    <row r="49" spans="1:8" ht="90" x14ac:dyDescent="0.25">
      <c r="A49" s="14" t="s">
        <v>5</v>
      </c>
      <c r="B49" s="14"/>
      <c r="C49" s="29">
        <v>0</v>
      </c>
      <c r="D49" s="12"/>
      <c r="E49" s="29">
        <v>0</v>
      </c>
      <c r="F49" s="10"/>
      <c r="G49" s="56" t="s">
        <v>91</v>
      </c>
      <c r="H49" s="57" t="s">
        <v>90</v>
      </c>
    </row>
    <row r="50" spans="1:8" x14ac:dyDescent="0.25">
      <c r="A50" s="14" t="s">
        <v>37</v>
      </c>
      <c r="B50" s="14"/>
      <c r="C50" s="29">
        <v>0</v>
      </c>
      <c r="D50" s="12"/>
      <c r="E50" s="29">
        <v>0</v>
      </c>
      <c r="F50" s="10"/>
      <c r="G50" s="41" t="s">
        <v>45</v>
      </c>
    </row>
    <row r="51" spans="1:8" ht="105" x14ac:dyDescent="0.25">
      <c r="A51" s="36" t="s">
        <v>83</v>
      </c>
      <c r="B51" s="14"/>
      <c r="C51" s="29"/>
      <c r="D51" s="12"/>
      <c r="E51" s="29">
        <v>0</v>
      </c>
      <c r="F51" s="10"/>
      <c r="G51" s="41" t="s">
        <v>84</v>
      </c>
    </row>
    <row r="52" spans="1:8" x14ac:dyDescent="0.25">
      <c r="A52" s="44" t="s">
        <v>4</v>
      </c>
      <c r="B52" s="44"/>
      <c r="C52" s="30">
        <f>ROUNDUP(AVERAGE(C40:C51),0)</f>
        <v>0</v>
      </c>
      <c r="D52" s="10"/>
      <c r="E52" s="30">
        <f>ROUNDUP(AVERAGE(E40:E51),0)</f>
        <v>0</v>
      </c>
      <c r="F52" s="10"/>
      <c r="G52" s="39"/>
    </row>
    <row r="53" spans="1:8" x14ac:dyDescent="0.25">
      <c r="A53" s="15"/>
      <c r="B53" s="15"/>
    </row>
    <row r="54" spans="1:8" ht="16.5" thickBot="1" x14ac:dyDescent="0.3">
      <c r="A54" s="54" t="s">
        <v>3</v>
      </c>
      <c r="B54" s="20"/>
      <c r="C54" s="20">
        <f>C16+C31+C38+C52</f>
        <v>0</v>
      </c>
      <c r="D54" s="20"/>
      <c r="E54" s="20">
        <f>E16+E31+E38+E52</f>
        <v>0</v>
      </c>
    </row>
    <row r="55" spans="1:8" ht="16.5" thickTop="1" x14ac:dyDescent="0.25">
      <c r="A55" s="17"/>
      <c r="B55" s="17"/>
    </row>
    <row r="56" spans="1:8" ht="16.5" thickBot="1" x14ac:dyDescent="0.3">
      <c r="A56" s="18" t="s">
        <v>2</v>
      </c>
      <c r="B56" s="18"/>
      <c r="C56" s="19"/>
      <c r="D56" s="20"/>
      <c r="E56" s="20"/>
      <c r="F56" s="20"/>
      <c r="G56" s="20"/>
    </row>
    <row r="57" spans="1:8" ht="16.5" thickTop="1" x14ac:dyDescent="0.25">
      <c r="A57" s="15"/>
      <c r="B57" s="15"/>
    </row>
    <row r="58" spans="1:8" x14ac:dyDescent="0.25">
      <c r="A58" s="15"/>
      <c r="B58" s="15"/>
    </row>
    <row r="59" spans="1:8" x14ac:dyDescent="0.25">
      <c r="A59" s="21"/>
      <c r="B59" s="21"/>
    </row>
    <row r="60" spans="1:8" x14ac:dyDescent="0.25">
      <c r="A60" s="21"/>
      <c r="B60" s="21"/>
    </row>
    <row r="61" spans="1:8" x14ac:dyDescent="0.25">
      <c r="A61" s="21"/>
      <c r="B61" s="21"/>
    </row>
    <row r="62" spans="1:8" x14ac:dyDescent="0.25">
      <c r="A62" s="21"/>
      <c r="B62" s="21"/>
      <c r="C62" s="22"/>
    </row>
    <row r="63" spans="1:8" x14ac:dyDescent="0.25">
      <c r="A63" s="21"/>
      <c r="B63" s="21"/>
      <c r="C63" s="23"/>
    </row>
    <row r="64" spans="1:8" x14ac:dyDescent="0.25">
      <c r="A64" s="21"/>
      <c r="B64" s="21"/>
      <c r="C64" s="23"/>
    </row>
    <row r="65" spans="1:4" x14ac:dyDescent="0.25">
      <c r="A65" s="21"/>
      <c r="B65" s="21"/>
    </row>
    <row r="69" spans="1:4" x14ac:dyDescent="0.25">
      <c r="A69" s="24"/>
      <c r="B69" s="24"/>
      <c r="C69" s="16"/>
      <c r="D69" s="25"/>
    </row>
    <row r="78" spans="1:4" x14ac:dyDescent="0.25">
      <c r="C78" s="26"/>
    </row>
    <row r="79" spans="1:4" x14ac:dyDescent="0.25">
      <c r="C79" s="27"/>
    </row>
    <row r="80" spans="1:4" x14ac:dyDescent="0.25">
      <c r="C80" s="27"/>
    </row>
    <row r="81" spans="3:3" x14ac:dyDescent="0.25">
      <c r="C81" s="27"/>
    </row>
  </sheetData>
  <mergeCells count="3">
    <mergeCell ref="C5:D5"/>
    <mergeCell ref="E5:F5"/>
    <mergeCell ref="A1:G1"/>
  </mergeCells>
  <hyperlinks>
    <hyperlink ref="G8" r:id="rId1" xr:uid="{491E5276-E551-469C-8598-79A9D429B948}"/>
    <hyperlink ref="G33" r:id="rId2" location="Abschlusspr%C3%A4sentation" xr:uid="{AB15C264-4B53-438F-B4AA-D5CA8FFBD6A7}"/>
    <hyperlink ref="G39" r:id="rId3" xr:uid="{68BDFB14-8B7C-445B-855F-C6ADBEBB8E3E}"/>
    <hyperlink ref="H49" r:id="rId4" location="Grundregeln_im_Umgang_mit_SVN" xr:uid="{D43DA323-237A-4815-AFD2-F9304950BCF2}"/>
  </hyperlinks>
  <printOptions gridLines="1" gridLinesSet="0"/>
  <pageMargins left="0.7" right="0.7" top="0.78740157500000008" bottom="0.78740157500000008" header="0.5" footer="0.5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Ebmeyer, Marc</cp:lastModifiedBy>
  <cp:lastPrinted>2022-10-18T06:58:28Z</cp:lastPrinted>
  <dcterms:created xsi:type="dcterms:W3CDTF">2017-10-09T16:50:02Z</dcterms:created>
  <dcterms:modified xsi:type="dcterms:W3CDTF">2022-12-06T15:15:00Z</dcterms:modified>
</cp:coreProperties>
</file>